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L:\FORMULÁRIOS ATUALIZADOS 2022\AREA DO DOCENTE\"/>
    </mc:Choice>
  </mc:AlternateContent>
  <xr:revisionPtr revIDLastSave="0" documentId="8_{2949EB55-357A-4F35-8B02-0DE8F5E3E69D}" xr6:coauthVersionLast="47" xr6:coauthVersionMax="47" xr10:uidLastSave="{00000000-0000-0000-0000-000000000000}"/>
  <bookViews>
    <workbookView xWindow="20370" yWindow="-120" windowWidth="21840" windowHeight="13020" xr2:uid="{00000000-000D-0000-FFFF-FFFF00000000}"/>
  </bookViews>
  <sheets>
    <sheet name="Plan1" sheetId="1" r:id="rId1"/>
  </sheets>
  <calcPr calcId="191029"/>
  <extLst>
    <ext uri="GoogleSheetsCustomDataVersion2">
      <go:sheetsCustomData xmlns:go="http://customooxmlschemas.google.com/" r:id="rId5" roundtripDataChecksum="IZgNN3aEZK7qPVeAMa/y/Q2dQVZi0qej89DEz3fjdY8="/>
    </ext>
  </extLst>
</workbook>
</file>

<file path=xl/calcChain.xml><?xml version="1.0" encoding="utf-8"?>
<calcChain xmlns="http://schemas.openxmlformats.org/spreadsheetml/2006/main">
  <c r="F12" i="1" l="1"/>
  <c r="F13" i="1"/>
  <c r="H32" i="1"/>
  <c r="F32" i="1"/>
  <c r="I32" i="1" s="1"/>
  <c r="H31" i="1"/>
  <c r="F31" i="1"/>
  <c r="H30" i="1"/>
  <c r="F30" i="1"/>
  <c r="H29" i="1"/>
  <c r="H33" i="1" s="1"/>
  <c r="F29" i="1"/>
  <c r="F33" i="1" s="1"/>
  <c r="H24" i="1"/>
  <c r="F24" i="1"/>
  <c r="I24" i="1" s="1"/>
  <c r="H23" i="1"/>
  <c r="F23" i="1"/>
  <c r="H18" i="1"/>
  <c r="F18" i="1"/>
  <c r="I18" i="1" s="1"/>
  <c r="H17" i="1"/>
  <c r="F17" i="1"/>
  <c r="I17" i="1" s="1"/>
  <c r="H16" i="1"/>
  <c r="F16" i="1"/>
  <c r="I16" i="1" s="1"/>
  <c r="H15" i="1"/>
  <c r="F15" i="1"/>
  <c r="I15" i="1" s="1"/>
  <c r="H14" i="1"/>
  <c r="F14" i="1"/>
  <c r="I14" i="1" s="1"/>
  <c r="H13" i="1"/>
  <c r="H12" i="1"/>
  <c r="I12" i="1"/>
  <c r="F8" i="1"/>
  <c r="I8" i="1" s="1"/>
  <c r="F25" i="1" l="1"/>
  <c r="H25" i="1"/>
  <c r="H19" i="1"/>
  <c r="F19" i="1"/>
  <c r="I30" i="1"/>
  <c r="I31" i="1"/>
  <c r="I29" i="1"/>
  <c r="I33" i="1" s="1"/>
  <c r="I13" i="1"/>
  <c r="I19" i="1" s="1"/>
  <c r="I23" i="1"/>
  <c r="I25" i="1" s="1"/>
  <c r="I41" i="1" l="1"/>
</calcChain>
</file>

<file path=xl/sharedStrings.xml><?xml version="1.0" encoding="utf-8"?>
<sst xmlns="http://schemas.openxmlformats.org/spreadsheetml/2006/main" count="64" uniqueCount="45">
  <si>
    <t>Nome</t>
  </si>
  <si>
    <t>Lattes</t>
  </si>
  <si>
    <t>Orientações</t>
  </si>
  <si>
    <t>Níveis de credenciamento</t>
  </si>
  <si>
    <t>Pontuação mínima (5 anos)</t>
  </si>
  <si>
    <t>Fator</t>
  </si>
  <si>
    <t>Itens</t>
  </si>
  <si>
    <t>Pontos</t>
  </si>
  <si>
    <t>Total</t>
  </si>
  <si>
    <t>Docente permanente</t>
  </si>
  <si>
    <t>No Alunos</t>
  </si>
  <si>
    <t>Docente colaborador</t>
  </si>
  <si>
    <t>Artigos</t>
  </si>
  <si>
    <t>FI</t>
  </si>
  <si>
    <t>Com discente</t>
  </si>
  <si>
    <t>Bônus</t>
  </si>
  <si>
    <t>1o Estrato</t>
  </si>
  <si>
    <t>&gt;4,0</t>
  </si>
  <si>
    <t>2o Estrato</t>
  </si>
  <si>
    <t>3o Estrato</t>
  </si>
  <si>
    <t>4o Estrato</t>
  </si>
  <si>
    <t>5o Estrato</t>
  </si>
  <si>
    <t>6o Estrato</t>
  </si>
  <si>
    <t>SFI</t>
  </si>
  <si>
    <t>8o Estrato</t>
  </si>
  <si>
    <t>Livros e capítulos de livros</t>
  </si>
  <si>
    <t>Livro (obra completa)</t>
  </si>
  <si>
    <t>Capítulo de livro</t>
  </si>
  <si>
    <t>Produtos tecnológicos</t>
  </si>
  <si>
    <t>PT1</t>
  </si>
  <si>
    <t>PT2</t>
  </si>
  <si>
    <t>PT3</t>
  </si>
  <si>
    <t>PT4</t>
  </si>
  <si>
    <t>Patente depositada e outorgada ou concedida com empresa</t>
  </si>
  <si>
    <t>Patente depositada e outorgada ou concedida</t>
  </si>
  <si>
    <t>Patente depositada com empresa</t>
  </si>
  <si>
    <t>Patente depositada</t>
  </si>
  <si>
    <t>a. Deverá ser comprovado por documentação pertinente.</t>
  </si>
  <si>
    <t>Pontuação Total</t>
  </si>
  <si>
    <t>&gt;3,0&lt;4,0</t>
  </si>
  <si>
    <t>&gt;2,0&lt;3,0</t>
  </si>
  <si>
    <t>&gt;1,2&lt;2,0</t>
  </si>
  <si>
    <t>&gt;0,6&lt;1,2</t>
  </si>
  <si>
    <t>&gt;0&lt;0,6</t>
  </si>
  <si>
    <t>Com discente do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</si>
</sst>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b/>
      <sz val="12"/>
      <color theme="1"/>
      <name val="Arial"/>
    </font>
    <font>
      <sz val="10"/>
      <color theme="1"/>
      <name val="Arial"/>
    </font>
    <font>
      <sz val="10"/>
      <color theme="1"/>
      <name val="Arial"/>
      <scheme val="minor"/>
    </font>
    <font>
      <sz val="10"/>
      <name val="Arial"/>
    </font>
    <font>
      <b/>
      <sz val="14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3D3D3D"/>
      </left>
      <right/>
      <top style="thin">
        <color rgb="FF3D3D3D"/>
      </top>
      <bottom style="thin">
        <color rgb="FF3D3D3D"/>
      </bottom>
      <diagonal/>
    </border>
    <border>
      <left/>
      <right/>
      <top style="thin">
        <color rgb="FF3D3D3D"/>
      </top>
      <bottom style="thin">
        <color rgb="FF3D3D3D"/>
      </bottom>
      <diagonal/>
    </border>
    <border>
      <left/>
      <right style="thin">
        <color rgb="FF3D3D3D"/>
      </right>
      <top style="thin">
        <color rgb="FF3D3D3D"/>
      </top>
      <bottom style="thin">
        <color rgb="FF3D3D3D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/>
    <xf numFmtId="0" fontId="6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342900</xdr:colOff>
      <xdr:row>2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283E81B-4F6D-2283-1459-ACC08ED24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287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76200</xdr:colOff>
      <xdr:row>0</xdr:row>
      <xdr:rowOff>19050</xdr:rowOff>
    </xdr:from>
    <xdr:to>
      <xdr:col>11</xdr:col>
      <xdr:colOff>190500</xdr:colOff>
      <xdr:row>3</xdr:row>
      <xdr:rowOff>19050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F2DCCE34-DD5A-377E-506E-7DE4A3DF4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9050"/>
          <a:ext cx="1714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419100</xdr:colOff>
      <xdr:row>0</xdr:row>
      <xdr:rowOff>28575</xdr:rowOff>
    </xdr:from>
    <xdr:to>
      <xdr:col>19</xdr:col>
      <xdr:colOff>0</xdr:colOff>
      <xdr:row>3</xdr:row>
      <xdr:rowOff>0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8A8D4AD7-3A2E-5191-56B2-9FB0DF1DC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7125" y="28575"/>
          <a:ext cx="4953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04"/>
  <sheetViews>
    <sheetView tabSelected="1" workbookViewId="0">
      <selection activeCell="A4" sqref="A4:A5"/>
    </sheetView>
  </sheetViews>
  <sheetFormatPr defaultColWidth="12.5703125" defaultRowHeight="15" customHeight="1" x14ac:dyDescent="0.2"/>
  <cols>
    <col min="1" max="1" width="11.28515625" customWidth="1"/>
    <col min="2" max="6" width="8" customWidth="1"/>
    <col min="7" max="7" width="23.7109375" bestFit="1" customWidth="1"/>
    <col min="8" max="18" width="8" customWidth="1"/>
    <col min="19" max="19" width="13.7109375" customWidth="1"/>
    <col min="20" max="26" width="8" customWidth="1"/>
  </cols>
  <sheetData>
    <row r="1" spans="1:19" ht="15" customHeight="1" x14ac:dyDescent="0.2">
      <c r="A1" s="20"/>
      <c r="B1" s="20"/>
      <c r="C1" s="20"/>
    </row>
    <row r="5" spans="1:19" ht="15.75" customHeight="1" x14ac:dyDescent="0.25">
      <c r="A5" s="1" t="s">
        <v>0</v>
      </c>
      <c r="B5" s="16"/>
      <c r="C5" s="11"/>
      <c r="D5" s="11"/>
      <c r="E5" s="11"/>
      <c r="F5" s="11"/>
      <c r="G5" s="1" t="s">
        <v>1</v>
      </c>
      <c r="H5" s="16"/>
      <c r="I5" s="11"/>
      <c r="J5" s="3"/>
      <c r="K5" s="17"/>
      <c r="L5" s="11"/>
      <c r="M5" s="17"/>
      <c r="N5" s="11"/>
      <c r="O5" s="17"/>
      <c r="P5" s="11"/>
      <c r="Q5" s="17"/>
      <c r="R5" s="11"/>
    </row>
    <row r="6" spans="1:19" ht="16.5" customHeight="1" x14ac:dyDescent="0.25">
      <c r="A6" s="16" t="s">
        <v>2</v>
      </c>
      <c r="B6" s="11"/>
      <c r="C6" s="11"/>
      <c r="D6" s="11"/>
      <c r="E6" s="11"/>
      <c r="F6" s="11"/>
      <c r="G6" s="11"/>
      <c r="H6" s="11"/>
      <c r="I6" s="11"/>
      <c r="L6" s="16" t="s">
        <v>3</v>
      </c>
      <c r="M6" s="11"/>
      <c r="N6" s="11"/>
      <c r="O6" s="11"/>
      <c r="P6" s="11"/>
      <c r="Q6" s="16" t="s">
        <v>4</v>
      </c>
      <c r="R6" s="11"/>
      <c r="S6" s="11"/>
    </row>
    <row r="7" spans="1:19" ht="14.25" customHeight="1" x14ac:dyDescent="0.2">
      <c r="D7" s="4" t="s">
        <v>5</v>
      </c>
      <c r="E7" s="5" t="s">
        <v>6</v>
      </c>
      <c r="F7" s="6" t="s">
        <v>7</v>
      </c>
      <c r="G7" s="6"/>
      <c r="H7" s="6"/>
      <c r="I7" s="6" t="s">
        <v>8</v>
      </c>
      <c r="L7" s="15" t="s">
        <v>9</v>
      </c>
      <c r="M7" s="11"/>
      <c r="N7" s="11"/>
      <c r="O7" s="11"/>
      <c r="P7" s="11"/>
      <c r="Q7" s="18">
        <v>500</v>
      </c>
      <c r="R7" s="19"/>
      <c r="S7" s="19"/>
    </row>
    <row r="8" spans="1:19" ht="14.25" customHeight="1" x14ac:dyDescent="0.2">
      <c r="A8" s="4" t="s">
        <v>10</v>
      </c>
      <c r="D8" s="6">
        <v>100</v>
      </c>
      <c r="E8" s="7"/>
      <c r="F8" s="4">
        <f>E8*$D8</f>
        <v>0</v>
      </c>
      <c r="I8" s="4">
        <f>F8+H8</f>
        <v>0</v>
      </c>
      <c r="L8" s="15" t="s">
        <v>11</v>
      </c>
      <c r="M8" s="11"/>
      <c r="N8" s="11"/>
      <c r="O8" s="11"/>
      <c r="P8" s="11"/>
      <c r="Q8" s="18">
        <v>300</v>
      </c>
      <c r="R8" s="19"/>
      <c r="S8" s="19"/>
    </row>
    <row r="9" spans="1:19" ht="14.25" customHeight="1" x14ac:dyDescent="0.2">
      <c r="L9" s="15"/>
      <c r="M9" s="11"/>
      <c r="N9" s="11"/>
      <c r="O9" s="11"/>
      <c r="P9" s="11"/>
      <c r="Q9" s="15"/>
      <c r="R9" s="11"/>
      <c r="S9" s="11"/>
    </row>
    <row r="10" spans="1:19" ht="16.5" customHeight="1" x14ac:dyDescent="0.25">
      <c r="A10" s="16" t="s">
        <v>12</v>
      </c>
      <c r="B10" s="11"/>
      <c r="C10" s="11"/>
      <c r="D10" s="11"/>
      <c r="E10" s="11"/>
      <c r="F10" s="11"/>
      <c r="G10" s="11"/>
      <c r="H10" s="11"/>
      <c r="I10" s="11"/>
      <c r="L10" s="15"/>
      <c r="M10" s="11"/>
      <c r="N10" s="11"/>
      <c r="O10" s="11"/>
      <c r="P10" s="11"/>
      <c r="Q10" s="15"/>
      <c r="R10" s="11"/>
      <c r="S10" s="11"/>
    </row>
    <row r="11" spans="1:19" ht="14.25" customHeight="1" x14ac:dyDescent="0.2">
      <c r="B11" s="4" t="s">
        <v>13</v>
      </c>
      <c r="C11" s="4"/>
      <c r="D11" s="4" t="s">
        <v>5</v>
      </c>
      <c r="E11" s="5" t="s">
        <v>6</v>
      </c>
      <c r="F11" s="6" t="s">
        <v>7</v>
      </c>
      <c r="G11" s="9" t="s">
        <v>44</v>
      </c>
      <c r="H11" s="6" t="s">
        <v>15</v>
      </c>
      <c r="I11" s="6" t="s">
        <v>8</v>
      </c>
      <c r="L11" s="15"/>
      <c r="M11" s="11"/>
      <c r="N11" s="11"/>
      <c r="O11" s="11"/>
      <c r="P11" s="11"/>
      <c r="Q11" s="15"/>
      <c r="R11" s="11"/>
      <c r="S11" s="11"/>
    </row>
    <row r="12" spans="1:19" ht="14.25" customHeight="1" x14ac:dyDescent="0.2">
      <c r="A12" s="4" t="s">
        <v>16</v>
      </c>
      <c r="B12" s="4" t="s">
        <v>17</v>
      </c>
      <c r="C12" s="4"/>
      <c r="D12" s="6">
        <v>100</v>
      </c>
      <c r="E12" s="7"/>
      <c r="F12" s="4">
        <f t="shared" ref="F12:F18" si="0">E12*$D12</f>
        <v>0</v>
      </c>
      <c r="G12" s="7"/>
      <c r="H12" s="4">
        <f t="shared" ref="H12:H18" si="1">D12*G12*0.4</f>
        <v>0</v>
      </c>
      <c r="I12" s="4">
        <f t="shared" ref="I12:I18" si="2">F12+H12</f>
        <v>0</v>
      </c>
      <c r="L12" s="15"/>
      <c r="M12" s="11"/>
      <c r="N12" s="11"/>
      <c r="O12" s="11"/>
      <c r="P12" s="11"/>
      <c r="Q12" s="15"/>
      <c r="R12" s="11"/>
      <c r="S12" s="11"/>
    </row>
    <row r="13" spans="1:19" ht="14.25" customHeight="1" x14ac:dyDescent="0.2">
      <c r="A13" s="4" t="s">
        <v>18</v>
      </c>
      <c r="B13" s="4" t="s">
        <v>39</v>
      </c>
      <c r="C13" s="4"/>
      <c r="D13" s="6">
        <v>85</v>
      </c>
      <c r="E13" s="7"/>
      <c r="F13" s="4">
        <f t="shared" si="0"/>
        <v>0</v>
      </c>
      <c r="G13" s="7"/>
      <c r="H13" s="4">
        <f t="shared" si="1"/>
        <v>0</v>
      </c>
      <c r="I13" s="4">
        <f t="shared" si="2"/>
        <v>0</v>
      </c>
      <c r="L13" s="15"/>
      <c r="M13" s="11"/>
      <c r="N13" s="11"/>
      <c r="O13" s="11"/>
      <c r="P13" s="11"/>
      <c r="Q13" s="15"/>
      <c r="R13" s="11"/>
      <c r="S13" s="11"/>
    </row>
    <row r="14" spans="1:19" ht="14.25" customHeight="1" x14ac:dyDescent="0.2">
      <c r="A14" s="4" t="s">
        <v>19</v>
      </c>
      <c r="B14" s="4" t="s">
        <v>40</v>
      </c>
      <c r="C14" s="4"/>
      <c r="D14" s="6">
        <v>70</v>
      </c>
      <c r="E14" s="7"/>
      <c r="F14" s="4">
        <f t="shared" si="0"/>
        <v>0</v>
      </c>
      <c r="G14" s="7"/>
      <c r="H14" s="4">
        <f t="shared" si="1"/>
        <v>0</v>
      </c>
      <c r="I14" s="4">
        <f t="shared" si="2"/>
        <v>0</v>
      </c>
    </row>
    <row r="15" spans="1:19" ht="14.25" customHeight="1" x14ac:dyDescent="0.2">
      <c r="A15" s="4" t="s">
        <v>20</v>
      </c>
      <c r="B15" s="4" t="s">
        <v>41</v>
      </c>
      <c r="C15" s="4"/>
      <c r="D15" s="6">
        <v>55</v>
      </c>
      <c r="E15" s="7"/>
      <c r="F15" s="4">
        <f t="shared" si="0"/>
        <v>0</v>
      </c>
      <c r="G15" s="7"/>
      <c r="H15" s="4">
        <f t="shared" si="1"/>
        <v>0</v>
      </c>
      <c r="I15" s="4">
        <f t="shared" si="2"/>
        <v>0</v>
      </c>
    </row>
    <row r="16" spans="1:19" ht="14.25" customHeight="1" x14ac:dyDescent="0.2">
      <c r="A16" s="4" t="s">
        <v>21</v>
      </c>
      <c r="B16" s="4" t="s">
        <v>42</v>
      </c>
      <c r="C16" s="4"/>
      <c r="D16" s="6">
        <v>40</v>
      </c>
      <c r="E16" s="7"/>
      <c r="F16" s="4">
        <f t="shared" si="0"/>
        <v>0</v>
      </c>
      <c r="G16" s="7"/>
      <c r="H16" s="4">
        <f t="shared" si="1"/>
        <v>0</v>
      </c>
      <c r="I16" s="4">
        <f t="shared" si="2"/>
        <v>0</v>
      </c>
    </row>
    <row r="17" spans="1:9" ht="14.25" customHeight="1" x14ac:dyDescent="0.2">
      <c r="A17" s="4" t="s">
        <v>22</v>
      </c>
      <c r="B17" s="4" t="s">
        <v>43</v>
      </c>
      <c r="C17" s="4"/>
      <c r="D17" s="6">
        <v>25</v>
      </c>
      <c r="E17" s="7"/>
      <c r="F17" s="4">
        <f t="shared" si="0"/>
        <v>0</v>
      </c>
      <c r="G17" s="7"/>
      <c r="H17" s="4">
        <f t="shared" si="1"/>
        <v>0</v>
      </c>
      <c r="I17" s="4">
        <f t="shared" si="2"/>
        <v>0</v>
      </c>
    </row>
    <row r="18" spans="1:9" ht="14.25" customHeight="1" x14ac:dyDescent="0.2">
      <c r="A18" s="4" t="s">
        <v>24</v>
      </c>
      <c r="B18" s="4" t="s">
        <v>23</v>
      </c>
      <c r="C18" s="4"/>
      <c r="D18" s="6">
        <v>5</v>
      </c>
      <c r="E18" s="7"/>
      <c r="F18" s="4">
        <f t="shared" si="0"/>
        <v>0</v>
      </c>
      <c r="G18" s="7"/>
      <c r="H18" s="4">
        <f t="shared" si="1"/>
        <v>0</v>
      </c>
      <c r="I18" s="4">
        <f t="shared" si="2"/>
        <v>0</v>
      </c>
    </row>
    <row r="19" spans="1:9" ht="14.25" customHeight="1" x14ac:dyDescent="0.25">
      <c r="F19" s="1">
        <f>SUM(F12:F18)</f>
        <v>0</v>
      </c>
      <c r="H19" s="1">
        <f>SUM(H12:H18)</f>
        <v>0</v>
      </c>
      <c r="I19" s="1">
        <f>SUM(I12:I18)+I8</f>
        <v>0</v>
      </c>
    </row>
    <row r="20" spans="1:9" ht="16.5" customHeight="1" x14ac:dyDescent="0.25">
      <c r="F20" s="1"/>
    </row>
    <row r="21" spans="1:9" ht="16.5" customHeight="1" x14ac:dyDescent="0.25">
      <c r="A21" s="16" t="s">
        <v>25</v>
      </c>
      <c r="B21" s="11"/>
      <c r="C21" s="11"/>
      <c r="D21" s="11"/>
      <c r="E21" s="11"/>
      <c r="F21" s="11"/>
      <c r="G21" s="11"/>
      <c r="H21" s="11"/>
      <c r="I21" s="11"/>
    </row>
    <row r="22" spans="1:9" ht="16.5" customHeight="1" x14ac:dyDescent="0.25">
      <c r="A22" s="2"/>
      <c r="B22" s="2"/>
      <c r="C22" s="2"/>
      <c r="D22" s="6" t="s">
        <v>5</v>
      </c>
      <c r="E22" s="5" t="s">
        <v>6</v>
      </c>
      <c r="F22" s="6" t="s">
        <v>7</v>
      </c>
      <c r="G22" s="5" t="s">
        <v>14</v>
      </c>
      <c r="H22" s="6" t="s">
        <v>15</v>
      </c>
      <c r="I22" s="6" t="s">
        <v>8</v>
      </c>
    </row>
    <row r="23" spans="1:9" ht="16.5" customHeight="1" x14ac:dyDescent="0.2">
      <c r="A23" s="15" t="s">
        <v>26</v>
      </c>
      <c r="B23" s="11"/>
      <c r="C23" s="11"/>
      <c r="D23" s="6">
        <v>85</v>
      </c>
      <c r="E23" s="5"/>
      <c r="F23" s="4">
        <f t="shared" ref="F23:F24" si="3">E23*$D23</f>
        <v>0</v>
      </c>
      <c r="G23" s="7"/>
      <c r="H23" s="4">
        <f t="shared" ref="H23:H24" si="4">D23*G23*0.4</f>
        <v>0</v>
      </c>
      <c r="I23" s="4">
        <f t="shared" ref="I23:I24" si="5">F23+H23</f>
        <v>0</v>
      </c>
    </row>
    <row r="24" spans="1:9" ht="15.75" customHeight="1" x14ac:dyDescent="0.2">
      <c r="A24" s="15" t="s">
        <v>27</v>
      </c>
      <c r="B24" s="11"/>
      <c r="C24" s="11"/>
      <c r="D24" s="6">
        <v>55</v>
      </c>
      <c r="E24" s="5"/>
      <c r="F24" s="4">
        <f t="shared" si="3"/>
        <v>0</v>
      </c>
      <c r="G24" s="7"/>
      <c r="H24" s="4">
        <f t="shared" si="4"/>
        <v>0</v>
      </c>
      <c r="I24" s="4">
        <f t="shared" si="5"/>
        <v>0</v>
      </c>
    </row>
    <row r="25" spans="1:9" ht="14.25" customHeight="1" x14ac:dyDescent="0.25">
      <c r="F25" s="1">
        <f>SUM(F23:F24)</f>
        <v>0</v>
      </c>
      <c r="H25" s="1">
        <f t="shared" ref="H25:I25" si="6">SUM(H23:H24)</f>
        <v>0</v>
      </c>
      <c r="I25" s="1">
        <f t="shared" si="6"/>
        <v>0</v>
      </c>
    </row>
    <row r="26" spans="1:9" ht="16.5" customHeight="1" x14ac:dyDescent="0.25">
      <c r="F26" s="1"/>
    </row>
    <row r="27" spans="1:9" ht="16.5" customHeight="1" x14ac:dyDescent="0.25">
      <c r="A27" s="16" t="s">
        <v>28</v>
      </c>
      <c r="B27" s="11"/>
      <c r="C27" s="11"/>
      <c r="D27" s="11"/>
      <c r="E27" s="11"/>
      <c r="F27" s="11"/>
      <c r="G27" s="11"/>
      <c r="H27" s="11"/>
      <c r="I27" s="11"/>
    </row>
    <row r="28" spans="1:9" ht="16.5" customHeight="1" x14ac:dyDescent="0.2">
      <c r="D28" s="6" t="s">
        <v>5</v>
      </c>
      <c r="E28" s="5" t="s">
        <v>6</v>
      </c>
      <c r="F28" s="6" t="s">
        <v>7</v>
      </c>
      <c r="G28" s="5" t="s">
        <v>14</v>
      </c>
      <c r="H28" s="6" t="s">
        <v>15</v>
      </c>
      <c r="I28" s="6" t="s">
        <v>8</v>
      </c>
    </row>
    <row r="29" spans="1:9" ht="14.25" customHeight="1" x14ac:dyDescent="0.2">
      <c r="A29" s="15" t="s">
        <v>29</v>
      </c>
      <c r="B29" s="11"/>
      <c r="C29" s="11"/>
      <c r="D29" s="6">
        <v>100</v>
      </c>
      <c r="E29" s="7"/>
      <c r="F29" s="3">
        <f t="shared" ref="F29:F32" si="7">D29*E29</f>
        <v>0</v>
      </c>
      <c r="G29" s="7"/>
      <c r="H29" s="4">
        <f t="shared" ref="H29:H32" si="8">D29*G29*0.4</f>
        <v>0</v>
      </c>
      <c r="I29" s="4">
        <f t="shared" ref="I29:I32" si="9">F29+H29</f>
        <v>0</v>
      </c>
    </row>
    <row r="30" spans="1:9" ht="14.25" customHeight="1" x14ac:dyDescent="0.2">
      <c r="A30" s="15" t="s">
        <v>30</v>
      </c>
      <c r="B30" s="11"/>
      <c r="C30" s="11"/>
      <c r="D30" s="6">
        <v>80</v>
      </c>
      <c r="E30" s="7"/>
      <c r="F30" s="3">
        <f t="shared" si="7"/>
        <v>0</v>
      </c>
      <c r="G30" s="7"/>
      <c r="H30" s="4">
        <f t="shared" si="8"/>
        <v>0</v>
      </c>
      <c r="I30" s="4">
        <f t="shared" si="9"/>
        <v>0</v>
      </c>
    </row>
    <row r="31" spans="1:9" ht="14.25" customHeight="1" x14ac:dyDescent="0.2">
      <c r="A31" s="15" t="s">
        <v>31</v>
      </c>
      <c r="B31" s="11"/>
      <c r="C31" s="11"/>
      <c r="D31" s="6">
        <v>50</v>
      </c>
      <c r="E31" s="7"/>
      <c r="F31" s="3">
        <f t="shared" si="7"/>
        <v>0</v>
      </c>
      <c r="G31" s="7"/>
      <c r="H31" s="4">
        <f t="shared" si="8"/>
        <v>0</v>
      </c>
      <c r="I31" s="4">
        <f t="shared" si="9"/>
        <v>0</v>
      </c>
    </row>
    <row r="32" spans="1:9" ht="14.25" customHeight="1" x14ac:dyDescent="0.2">
      <c r="A32" s="15" t="s">
        <v>32</v>
      </c>
      <c r="B32" s="11"/>
      <c r="C32" s="11"/>
      <c r="D32" s="6">
        <v>25</v>
      </c>
      <c r="E32" s="7"/>
      <c r="F32" s="3">
        <f t="shared" si="7"/>
        <v>0</v>
      </c>
      <c r="G32" s="7"/>
      <c r="H32" s="4">
        <f t="shared" si="8"/>
        <v>0</v>
      </c>
      <c r="I32" s="4">
        <f t="shared" si="9"/>
        <v>0</v>
      </c>
    </row>
    <row r="33" spans="1:9" ht="14.25" customHeight="1" x14ac:dyDescent="0.25">
      <c r="F33" s="1">
        <f>SUM(F29:F32)</f>
        <v>0</v>
      </c>
      <c r="H33" s="1">
        <f t="shared" ref="H33:I33" si="10">SUM(H29:H32)</f>
        <v>0</v>
      </c>
      <c r="I33" s="1">
        <f t="shared" si="10"/>
        <v>0</v>
      </c>
    </row>
    <row r="34" spans="1:9" ht="16.5" customHeight="1" x14ac:dyDescent="0.2"/>
    <row r="35" spans="1:9" ht="14.25" customHeight="1" x14ac:dyDescent="0.2">
      <c r="A35" s="12" t="s">
        <v>29</v>
      </c>
      <c r="B35" s="13"/>
      <c r="C35" s="14"/>
      <c r="D35" s="12" t="s">
        <v>33</v>
      </c>
      <c r="E35" s="13"/>
      <c r="F35" s="13"/>
      <c r="G35" s="13"/>
      <c r="H35" s="13"/>
      <c r="I35" s="14"/>
    </row>
    <row r="36" spans="1:9" ht="14.25" customHeight="1" x14ac:dyDescent="0.2">
      <c r="A36" s="12" t="s">
        <v>30</v>
      </c>
      <c r="B36" s="13"/>
      <c r="C36" s="14"/>
      <c r="D36" s="12" t="s">
        <v>34</v>
      </c>
      <c r="E36" s="13"/>
      <c r="F36" s="13"/>
      <c r="G36" s="13"/>
      <c r="H36" s="13"/>
      <c r="I36" s="14"/>
    </row>
    <row r="37" spans="1:9" ht="14.25" customHeight="1" x14ac:dyDescent="0.2">
      <c r="A37" s="12" t="s">
        <v>31</v>
      </c>
      <c r="B37" s="13"/>
      <c r="C37" s="14"/>
      <c r="D37" s="12" t="s">
        <v>35</v>
      </c>
      <c r="E37" s="13"/>
      <c r="F37" s="13"/>
      <c r="G37" s="13"/>
      <c r="H37" s="13"/>
      <c r="I37" s="14"/>
    </row>
    <row r="38" spans="1:9" ht="14.25" customHeight="1" x14ac:dyDescent="0.2">
      <c r="A38" s="12" t="s">
        <v>32</v>
      </c>
      <c r="B38" s="13"/>
      <c r="C38" s="14"/>
      <c r="D38" s="12" t="s">
        <v>36</v>
      </c>
      <c r="E38" s="13"/>
      <c r="F38" s="13"/>
      <c r="G38" s="13"/>
      <c r="H38" s="13"/>
      <c r="I38" s="14"/>
    </row>
    <row r="39" spans="1:9" ht="14.25" customHeight="1" x14ac:dyDescent="0.2">
      <c r="D39" s="15" t="s">
        <v>37</v>
      </c>
      <c r="E39" s="11"/>
      <c r="F39" s="11"/>
      <c r="G39" s="11"/>
      <c r="H39" s="11"/>
      <c r="I39" s="11"/>
    </row>
    <row r="40" spans="1:9" ht="14.25" customHeight="1" x14ac:dyDescent="0.25">
      <c r="F40" s="8"/>
    </row>
    <row r="41" spans="1:9" ht="18.75" customHeight="1" x14ac:dyDescent="0.25">
      <c r="A41" s="10" t="s">
        <v>38</v>
      </c>
      <c r="B41" s="11"/>
      <c r="C41" s="11"/>
      <c r="D41" s="11"/>
      <c r="E41" s="11"/>
      <c r="F41" s="11"/>
      <c r="I41" s="8">
        <f>I19+I25+I33</f>
        <v>0</v>
      </c>
    </row>
    <row r="42" spans="1:9" ht="18.75" customHeight="1" x14ac:dyDescent="0.2"/>
    <row r="43" spans="1:9" ht="12.75" customHeight="1" x14ac:dyDescent="0.2"/>
    <row r="44" spans="1:9" ht="12.75" customHeight="1" x14ac:dyDescent="0.2"/>
    <row r="45" spans="1:9" ht="12.75" customHeight="1" x14ac:dyDescent="0.2"/>
    <row r="46" spans="1:9" ht="12.75" customHeight="1" x14ac:dyDescent="0.2"/>
    <row r="47" spans="1:9" ht="12.75" customHeight="1" x14ac:dyDescent="0.2"/>
    <row r="48" spans="1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</sheetData>
  <mergeCells count="42">
    <mergeCell ref="M5:N5"/>
    <mergeCell ref="O5:P5"/>
    <mergeCell ref="Q5:R5"/>
    <mergeCell ref="A6:I6"/>
    <mergeCell ref="L9:P9"/>
    <mergeCell ref="A10:I10"/>
    <mergeCell ref="L10:P10"/>
    <mergeCell ref="Q10:S10"/>
    <mergeCell ref="L6:P6"/>
    <mergeCell ref="Q6:S6"/>
    <mergeCell ref="L7:P7"/>
    <mergeCell ref="Q7:S7"/>
    <mergeCell ref="L8:P8"/>
    <mergeCell ref="Q8:S8"/>
    <mergeCell ref="Q9:S9"/>
    <mergeCell ref="B5:F5"/>
    <mergeCell ref="H5:I5"/>
    <mergeCell ref="K5:L5"/>
    <mergeCell ref="L11:P11"/>
    <mergeCell ref="Q11:S11"/>
    <mergeCell ref="L12:P12"/>
    <mergeCell ref="Q12:S12"/>
    <mergeCell ref="L13:P13"/>
    <mergeCell ref="Q13:S13"/>
    <mergeCell ref="A21:I21"/>
    <mergeCell ref="A23:C23"/>
    <mergeCell ref="A24:C24"/>
    <mergeCell ref="A27:I27"/>
    <mergeCell ref="A29:C29"/>
    <mergeCell ref="A30:C30"/>
    <mergeCell ref="A31:C31"/>
    <mergeCell ref="A32:C32"/>
    <mergeCell ref="D38:I38"/>
    <mergeCell ref="D39:I39"/>
    <mergeCell ref="A41:F41"/>
    <mergeCell ref="A35:C35"/>
    <mergeCell ref="D35:I35"/>
    <mergeCell ref="A36:C36"/>
    <mergeCell ref="D36:I36"/>
    <mergeCell ref="A37:C37"/>
    <mergeCell ref="D37:I37"/>
    <mergeCell ref="A38:C38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Debora Gomes Ferreira</cp:lastModifiedBy>
  <dcterms:created xsi:type="dcterms:W3CDTF">2016-11-07T11:15:29Z</dcterms:created>
  <dcterms:modified xsi:type="dcterms:W3CDTF">2026-08-28T15:16:10Z</dcterms:modified>
</cp:coreProperties>
</file>